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Лист1!$A$1:$F$51</definedName>
  </definedNames>
  <calcPr calcId="124519"/>
</workbook>
</file>

<file path=xl/calcChain.xml><?xml version="1.0" encoding="utf-8"?>
<calcChain xmlns="http://schemas.openxmlformats.org/spreadsheetml/2006/main">
  <c r="E7" i="1"/>
  <c r="E4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6"/>
  <c r="E5"/>
  <c r="E3"/>
  <c r="E51" l="1"/>
</calcChain>
</file>

<file path=xl/sharedStrings.xml><?xml version="1.0" encoding="utf-8"?>
<sst xmlns="http://schemas.openxmlformats.org/spreadsheetml/2006/main" count="92" uniqueCount="55">
  <si>
    <t>описание</t>
  </si>
  <si>
    <t>ед. изм.</t>
  </si>
  <si>
    <t>кол-во</t>
  </si>
  <si>
    <t>стоимость</t>
  </si>
  <si>
    <t>сумма</t>
  </si>
  <si>
    <t>Сборка / навеска / доработки</t>
  </si>
  <si>
    <t>Сборка верхних и нижних шкафов</t>
  </si>
  <si>
    <t>шт.</t>
  </si>
  <si>
    <t xml:space="preserve">Навеска шкафов </t>
  </si>
  <si>
    <t>Стяжка шкафов (две стенки)</t>
  </si>
  <si>
    <t>Разметка под ручки (если не предусмотрено производителем) </t>
  </si>
  <si>
    <t>Присадка под петлю в фасаде</t>
  </si>
  <si>
    <t>Выпил в коробе под коммуникации</t>
  </si>
  <si>
    <t>Переделка модуля</t>
  </si>
  <si>
    <t>Столешница</t>
  </si>
  <si>
    <t>Установка барной стойки-столешницы</t>
  </si>
  <si>
    <t>Установка  столешницы п.м.</t>
  </si>
  <si>
    <t>п.м</t>
  </si>
  <si>
    <t>Мойка/смеситель</t>
  </si>
  <si>
    <t>Вырез под мойку</t>
  </si>
  <si>
    <t>Монтаж врезной мойки  с герметизацией (сифон устанавливается)</t>
  </si>
  <si>
    <t>Монтаж накладной мойки (сифон устанавливается)</t>
  </si>
  <si>
    <t>Установка смесителя (без подключения)</t>
  </si>
  <si>
    <t>Подключение смесителя</t>
  </si>
  <si>
    <t>Плинтус/цоколь</t>
  </si>
  <si>
    <t>Установка пристеночного плинтуса (прямая кухня)</t>
  </si>
  <si>
    <t>Установка пристеночного плинтуса (с углами)</t>
  </si>
  <si>
    <t>Установка цоколя п.м</t>
  </si>
  <si>
    <t>Подсветка</t>
  </si>
  <si>
    <t>Установка подсветки прямой</t>
  </si>
  <si>
    <t>Установка подсветки угловой</t>
  </si>
  <si>
    <t>Фартук</t>
  </si>
  <si>
    <t>Монтаж фартука прямой</t>
  </si>
  <si>
    <t>Монтаж фартука угловой</t>
  </si>
  <si>
    <t>Монтаж фартука 3 стены</t>
  </si>
  <si>
    <t>Монтаж розетки в фартуке с вырезом отверстия</t>
  </si>
  <si>
    <t>Техника</t>
  </si>
  <si>
    <t>Вырез под варочную панель столешнице, без установки</t>
  </si>
  <si>
    <t>Подключение варочной панели</t>
  </si>
  <si>
    <t>Переделка корпуса под встроенную вытяжку</t>
  </si>
  <si>
    <t>Установка встроенной вытяжки</t>
  </si>
  <si>
    <t>Установка купольной вытяжки</t>
  </si>
  <si>
    <t>Монтаж воздухоотвода от вытяжки к вентиляции</t>
  </si>
  <si>
    <t>Установка и подключение духового шкафа</t>
  </si>
  <si>
    <t>Установка и подключение встраиваемого холодильника</t>
  </si>
  <si>
    <t>Установка встраиваемой посудомоечной машины + навеска фасада</t>
  </si>
  <si>
    <t>Установка и подключение встраиваемой микроволновой печи</t>
  </si>
  <si>
    <t>Установка и подключение стиральной машины</t>
  </si>
  <si>
    <t>Прочее</t>
  </si>
  <si>
    <t>Установка посудосушителя хром</t>
  </si>
  <si>
    <t>Установка лотка в ящик (подрезка)</t>
  </si>
  <si>
    <t>ИТОГО</t>
  </si>
  <si>
    <t xml:space="preserve">Сборка пенала </t>
  </si>
  <si>
    <t>Установка торцевых фасадов (фальшпанелей)</t>
  </si>
  <si>
    <t>Сверление отверстий в мойке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</si>
</sst>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6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333333"/>
      <name val="Calibri"/>
      <family val="2"/>
      <charset val="204"/>
      <scheme val="minor"/>
    </font>
    <font>
      <sz val="11"/>
      <color rgb="FF333333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wrapText="1"/>
    </xf>
    <xf numFmtId="0" fontId="0" fillId="3" borderId="1" xfId="0" applyFill="1" applyBorder="1"/>
    <xf numFmtId="0" fontId="0" fillId="2" borderId="1" xfId="0" applyFill="1" applyBorder="1"/>
    <xf numFmtId="0" fontId="6" fillId="3" borderId="2" xfId="0" applyFont="1" applyFill="1" applyBorder="1"/>
    <xf numFmtId="0" fontId="7" fillId="3" borderId="1" xfId="0" applyFont="1" applyFill="1" applyBorder="1" applyAlignment="1">
      <alignment wrapText="1"/>
    </xf>
    <xf numFmtId="0" fontId="6" fillId="3" borderId="1" xfId="0" applyFont="1" applyFill="1" applyBorder="1"/>
    <xf numFmtId="0" fontId="8" fillId="3" borderId="1" xfId="0" applyFont="1" applyFill="1" applyBorder="1" applyAlignment="1">
      <alignment wrapText="1"/>
    </xf>
    <xf numFmtId="0" fontId="0" fillId="3" borderId="2" xfId="0" applyFill="1" applyBorder="1"/>
    <xf numFmtId="0" fontId="9" fillId="3" borderId="4" xfId="0" applyFont="1" applyFill="1" applyBorder="1"/>
    <xf numFmtId="0" fontId="10" fillId="0" borderId="0" xfId="0" applyFont="1"/>
    <xf numFmtId="0" fontId="10" fillId="2" borderId="0" xfId="0" applyFont="1" applyFill="1"/>
    <xf numFmtId="2" fontId="0" fillId="2" borderId="1" xfId="0" applyNumberFormat="1" applyFill="1" applyBorder="1"/>
    <xf numFmtId="0" fontId="11" fillId="0" borderId="0" xfId="0" applyFont="1"/>
    <xf numFmtId="0" fontId="3" fillId="3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9" fillId="3" borderId="5" xfId="0" applyFont="1" applyFill="1" applyBorder="1" applyAlignment="1"/>
    <xf numFmtId="0" fontId="9" fillId="3" borderId="6" xfId="0" applyFont="1" applyFill="1" applyBorder="1" applyAlignment="1"/>
    <xf numFmtId="0" fontId="9" fillId="3" borderId="7" xfId="0" applyFont="1" applyFill="1" applyBorder="1" applyAlignment="1"/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7"/>
  <sheetViews>
    <sheetView tabSelected="1" topLeftCell="A22" workbookViewId="0">
      <selection activeCell="G44" sqref="G44"/>
    </sheetView>
  </sheetViews>
  <sheetFormatPr defaultColWidth="49.140625" defaultRowHeight="19.5" customHeight="1"/>
  <cols>
    <col min="1" max="1" width="67.85546875" customWidth="1"/>
    <col min="2" max="2" width="11.85546875" customWidth="1"/>
    <col min="3" max="3" width="9.7109375" customWidth="1"/>
    <col min="4" max="4" width="13.85546875" customWidth="1"/>
    <col min="5" max="5" width="10.85546875" customWidth="1"/>
    <col min="6" max="6" width="6" customWidth="1"/>
    <col min="8" max="8" width="6" customWidth="1"/>
    <col min="9" max="9" width="11.7109375" customWidth="1"/>
  </cols>
  <sheetData>
    <row r="1" spans="1:5" ht="19.5" customHeight="1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</row>
    <row r="2" spans="1:5" ht="19.5" customHeight="1">
      <c r="A2" s="18" t="s">
        <v>5</v>
      </c>
      <c r="B2" s="19"/>
      <c r="C2" s="19"/>
      <c r="D2" s="19"/>
      <c r="E2" s="4"/>
    </row>
    <row r="3" spans="1:5" ht="19.5" customHeight="1">
      <c r="A3" s="5" t="s">
        <v>6</v>
      </c>
      <c r="B3" s="6" t="s">
        <v>7</v>
      </c>
      <c r="C3" s="7"/>
      <c r="D3" s="8">
        <v>400</v>
      </c>
      <c r="E3" s="6">
        <f>D3*C3</f>
        <v>0</v>
      </c>
    </row>
    <row r="4" spans="1:5" ht="19.5" customHeight="1">
      <c r="A4" s="5" t="s">
        <v>52</v>
      </c>
      <c r="B4" s="6" t="s">
        <v>7</v>
      </c>
      <c r="C4" s="7"/>
      <c r="D4" s="8">
        <v>700</v>
      </c>
      <c r="E4" s="6">
        <f t="shared" ref="E4" si="0">D4*C4</f>
        <v>0</v>
      </c>
    </row>
    <row r="5" spans="1:5" ht="19.5" customHeight="1">
      <c r="A5" s="5" t="s">
        <v>8</v>
      </c>
      <c r="B5" s="6" t="s">
        <v>7</v>
      </c>
      <c r="C5" s="7"/>
      <c r="D5" s="8">
        <v>400</v>
      </c>
      <c r="E5" s="6">
        <f t="shared" ref="E5:E48" si="1">D5*C5</f>
        <v>0</v>
      </c>
    </row>
    <row r="6" spans="1:5" ht="19.5" customHeight="1">
      <c r="A6" s="5" t="s">
        <v>9</v>
      </c>
      <c r="B6" s="6" t="s">
        <v>7</v>
      </c>
      <c r="C6" s="7"/>
      <c r="D6" s="8">
        <v>50</v>
      </c>
      <c r="E6" s="6">
        <f t="shared" si="1"/>
        <v>0</v>
      </c>
    </row>
    <row r="7" spans="1:5" ht="20.25" customHeight="1">
      <c r="A7" s="5" t="s">
        <v>53</v>
      </c>
      <c r="B7" s="6" t="s">
        <v>7</v>
      </c>
      <c r="C7" s="7"/>
      <c r="D7" s="8">
        <v>150</v>
      </c>
      <c r="E7" s="6">
        <f t="shared" ref="E7" si="2">D7*C7</f>
        <v>0</v>
      </c>
    </row>
    <row r="8" spans="1:5" ht="20.25" customHeight="1">
      <c r="A8" s="5" t="s">
        <v>10</v>
      </c>
      <c r="B8" s="6" t="s">
        <v>7</v>
      </c>
      <c r="C8" s="7"/>
      <c r="D8" s="8">
        <v>100</v>
      </c>
      <c r="E8" s="6">
        <f t="shared" si="1"/>
        <v>0</v>
      </c>
    </row>
    <row r="9" spans="1:5" ht="19.5" customHeight="1">
      <c r="A9" s="9" t="s">
        <v>11</v>
      </c>
      <c r="B9" s="6" t="s">
        <v>7</v>
      </c>
      <c r="C9" s="7"/>
      <c r="D9" s="8">
        <v>200</v>
      </c>
      <c r="E9" s="6">
        <f t="shared" si="1"/>
        <v>0</v>
      </c>
    </row>
    <row r="10" spans="1:5" ht="19.5" customHeight="1">
      <c r="A10" s="10" t="s">
        <v>12</v>
      </c>
      <c r="B10" s="6" t="s">
        <v>7</v>
      </c>
      <c r="C10" s="7"/>
      <c r="D10" s="8">
        <v>350</v>
      </c>
      <c r="E10" s="6">
        <f t="shared" si="1"/>
        <v>0</v>
      </c>
    </row>
    <row r="11" spans="1:5" ht="19.5" customHeight="1">
      <c r="A11" s="10" t="s">
        <v>13</v>
      </c>
      <c r="B11" s="6" t="s">
        <v>7</v>
      </c>
      <c r="C11" s="7"/>
      <c r="D11" s="8">
        <v>700</v>
      </c>
      <c r="E11" s="6">
        <f t="shared" si="1"/>
        <v>0</v>
      </c>
    </row>
    <row r="12" spans="1:5" ht="19.5" customHeight="1">
      <c r="A12" s="18" t="s">
        <v>14</v>
      </c>
      <c r="B12" s="19"/>
      <c r="C12" s="19"/>
      <c r="D12" s="19"/>
      <c r="E12" s="6">
        <f t="shared" si="1"/>
        <v>0</v>
      </c>
    </row>
    <row r="13" spans="1:5" ht="19.5" customHeight="1">
      <c r="A13" s="9" t="s">
        <v>15</v>
      </c>
      <c r="B13" s="6" t="s">
        <v>17</v>
      </c>
      <c r="C13" s="7"/>
      <c r="D13" s="8">
        <v>600</v>
      </c>
      <c r="E13" s="6">
        <f t="shared" si="1"/>
        <v>0</v>
      </c>
    </row>
    <row r="14" spans="1:5" ht="19.5" customHeight="1">
      <c r="A14" s="5" t="s">
        <v>16</v>
      </c>
      <c r="B14" s="6" t="s">
        <v>17</v>
      </c>
      <c r="C14" s="7"/>
      <c r="D14" s="8">
        <v>500</v>
      </c>
      <c r="E14" s="6">
        <f t="shared" si="1"/>
        <v>0</v>
      </c>
    </row>
    <row r="15" spans="1:5" ht="19.5" customHeight="1">
      <c r="A15" s="18" t="s">
        <v>18</v>
      </c>
      <c r="B15" s="19"/>
      <c r="C15" s="19"/>
      <c r="D15" s="19"/>
      <c r="E15" s="6">
        <f t="shared" si="1"/>
        <v>0</v>
      </c>
    </row>
    <row r="16" spans="1:5" ht="19.5" customHeight="1">
      <c r="A16" s="9" t="s">
        <v>19</v>
      </c>
      <c r="B16" s="6" t="s">
        <v>7</v>
      </c>
      <c r="C16" s="7"/>
      <c r="D16" s="8">
        <v>700</v>
      </c>
      <c r="E16" s="6">
        <f t="shared" si="1"/>
        <v>0</v>
      </c>
    </row>
    <row r="17" spans="1:5" ht="25.5" customHeight="1">
      <c r="A17" s="10" t="s">
        <v>20</v>
      </c>
      <c r="B17" s="6" t="s">
        <v>7</v>
      </c>
      <c r="C17" s="7"/>
      <c r="D17" s="8">
        <v>800</v>
      </c>
      <c r="E17" s="6">
        <f t="shared" si="1"/>
        <v>0</v>
      </c>
    </row>
    <row r="18" spans="1:5" ht="19.5" customHeight="1">
      <c r="A18" s="10" t="s">
        <v>21</v>
      </c>
      <c r="B18" s="6" t="s">
        <v>7</v>
      </c>
      <c r="C18" s="7"/>
      <c r="D18" s="8">
        <v>400</v>
      </c>
      <c r="E18" s="6">
        <f t="shared" si="1"/>
        <v>0</v>
      </c>
    </row>
    <row r="19" spans="1:5" ht="19.5" customHeight="1">
      <c r="A19" s="9" t="s">
        <v>22</v>
      </c>
      <c r="B19" s="6" t="s">
        <v>7</v>
      </c>
      <c r="C19" s="7"/>
      <c r="D19" s="8">
        <v>400</v>
      </c>
      <c r="E19" s="6">
        <f t="shared" si="1"/>
        <v>0</v>
      </c>
    </row>
    <row r="20" spans="1:5" ht="19.5" customHeight="1">
      <c r="A20" s="9" t="s">
        <v>23</v>
      </c>
      <c r="B20" s="6" t="s">
        <v>7</v>
      </c>
      <c r="C20" s="7"/>
      <c r="D20" s="8">
        <v>600</v>
      </c>
      <c r="E20" s="6">
        <f t="shared" si="1"/>
        <v>0</v>
      </c>
    </row>
    <row r="21" spans="1:5" ht="19.5" customHeight="1">
      <c r="A21" s="10" t="s">
        <v>54</v>
      </c>
      <c r="B21" s="6" t="s">
        <v>7</v>
      </c>
      <c r="C21" s="7"/>
      <c r="D21" s="8">
        <v>1000</v>
      </c>
      <c r="E21" s="6">
        <f t="shared" si="1"/>
        <v>0</v>
      </c>
    </row>
    <row r="22" spans="1:5" ht="19.5" customHeight="1">
      <c r="A22" s="18" t="s">
        <v>24</v>
      </c>
      <c r="B22" s="19"/>
      <c r="C22" s="19"/>
      <c r="D22" s="19"/>
      <c r="E22" s="6">
        <f t="shared" si="1"/>
        <v>0</v>
      </c>
    </row>
    <row r="23" spans="1:5" ht="19.5" customHeight="1">
      <c r="A23" s="10" t="s">
        <v>25</v>
      </c>
      <c r="B23" s="6" t="s">
        <v>7</v>
      </c>
      <c r="C23" s="7"/>
      <c r="D23" s="8">
        <v>300</v>
      </c>
      <c r="E23" s="6">
        <f t="shared" si="1"/>
        <v>0</v>
      </c>
    </row>
    <row r="24" spans="1:5" ht="19.5" customHeight="1">
      <c r="A24" s="10" t="s">
        <v>26</v>
      </c>
      <c r="B24" s="6" t="s">
        <v>7</v>
      </c>
      <c r="C24" s="7"/>
      <c r="D24" s="8">
        <v>500</v>
      </c>
      <c r="E24" s="6">
        <f t="shared" si="1"/>
        <v>0</v>
      </c>
    </row>
    <row r="25" spans="1:5" ht="19.5" customHeight="1">
      <c r="A25" s="9" t="s">
        <v>27</v>
      </c>
      <c r="B25" s="6" t="s">
        <v>17</v>
      </c>
      <c r="C25" s="16"/>
      <c r="D25" s="8">
        <v>150</v>
      </c>
      <c r="E25" s="6">
        <f t="shared" si="1"/>
        <v>0</v>
      </c>
    </row>
    <row r="26" spans="1:5" ht="19.5" customHeight="1">
      <c r="A26" s="18" t="s">
        <v>28</v>
      </c>
      <c r="B26" s="19"/>
      <c r="C26" s="19"/>
      <c r="D26" s="19"/>
      <c r="E26" s="6">
        <f t="shared" si="1"/>
        <v>0</v>
      </c>
    </row>
    <row r="27" spans="1:5" ht="19.5" customHeight="1">
      <c r="A27" s="5" t="s">
        <v>29</v>
      </c>
      <c r="B27" s="6" t="s">
        <v>7</v>
      </c>
      <c r="C27" s="7"/>
      <c r="D27" s="8">
        <v>2000</v>
      </c>
      <c r="E27" s="6">
        <f t="shared" si="1"/>
        <v>0</v>
      </c>
    </row>
    <row r="28" spans="1:5" ht="19.5" customHeight="1">
      <c r="A28" s="5" t="s">
        <v>30</v>
      </c>
      <c r="B28" s="6" t="s">
        <v>7</v>
      </c>
      <c r="C28" s="7"/>
      <c r="D28" s="8">
        <v>2500</v>
      </c>
      <c r="E28" s="6">
        <f t="shared" si="1"/>
        <v>0</v>
      </c>
    </row>
    <row r="29" spans="1:5" ht="19.5" customHeight="1">
      <c r="A29" s="18" t="s">
        <v>31</v>
      </c>
      <c r="B29" s="19"/>
      <c r="C29" s="19"/>
      <c r="D29" s="19"/>
      <c r="E29" s="6">
        <f t="shared" si="1"/>
        <v>0</v>
      </c>
    </row>
    <row r="30" spans="1:5" ht="19.5" customHeight="1">
      <c r="A30" s="9" t="s">
        <v>32</v>
      </c>
      <c r="B30" s="6" t="s">
        <v>17</v>
      </c>
      <c r="C30" s="7"/>
      <c r="D30" s="8">
        <v>450</v>
      </c>
      <c r="E30" s="6">
        <f t="shared" si="1"/>
        <v>0</v>
      </c>
    </row>
    <row r="31" spans="1:5" ht="19.5" customHeight="1">
      <c r="A31" s="9" t="s">
        <v>33</v>
      </c>
      <c r="B31" s="6" t="s">
        <v>17</v>
      </c>
      <c r="C31" s="7"/>
      <c r="D31" s="8">
        <v>500</v>
      </c>
      <c r="E31" s="6">
        <f t="shared" si="1"/>
        <v>0</v>
      </c>
    </row>
    <row r="32" spans="1:5" ht="19.5" customHeight="1">
      <c r="A32" s="9" t="s">
        <v>34</v>
      </c>
      <c r="B32" s="6" t="s">
        <v>17</v>
      </c>
      <c r="C32" s="7"/>
      <c r="D32" s="8">
        <v>500</v>
      </c>
      <c r="E32" s="6">
        <f t="shared" si="1"/>
        <v>0</v>
      </c>
    </row>
    <row r="33" spans="1:5" ht="19.5" customHeight="1">
      <c r="A33" s="9" t="s">
        <v>35</v>
      </c>
      <c r="B33" s="6" t="s">
        <v>7</v>
      </c>
      <c r="C33" s="7"/>
      <c r="D33" s="8">
        <v>600</v>
      </c>
      <c r="E33" s="6">
        <f t="shared" si="1"/>
        <v>0</v>
      </c>
    </row>
    <row r="34" spans="1:5" ht="19.5" customHeight="1">
      <c r="A34" s="18" t="s">
        <v>36</v>
      </c>
      <c r="B34" s="19"/>
      <c r="C34" s="19"/>
      <c r="D34" s="19"/>
      <c r="E34" s="6">
        <f t="shared" si="1"/>
        <v>0</v>
      </c>
    </row>
    <row r="35" spans="1:5" ht="19.5" customHeight="1">
      <c r="A35" s="11" t="s">
        <v>37</v>
      </c>
      <c r="B35" s="6" t="s">
        <v>7</v>
      </c>
      <c r="C35" s="7"/>
      <c r="D35" s="8">
        <v>600</v>
      </c>
      <c r="E35" s="6">
        <f t="shared" si="1"/>
        <v>0</v>
      </c>
    </row>
    <row r="36" spans="1:5" ht="19.5" customHeight="1">
      <c r="A36" s="5" t="s">
        <v>38</v>
      </c>
      <c r="B36" s="6" t="s">
        <v>7</v>
      </c>
      <c r="C36" s="7"/>
      <c r="D36" s="8">
        <v>750</v>
      </c>
      <c r="E36" s="6">
        <f t="shared" si="1"/>
        <v>0</v>
      </c>
    </row>
    <row r="37" spans="1:5" ht="19.5" customHeight="1">
      <c r="A37" s="9" t="s">
        <v>39</v>
      </c>
      <c r="B37" s="6" t="s">
        <v>7</v>
      </c>
      <c r="C37" s="7"/>
      <c r="D37" s="8">
        <v>700</v>
      </c>
      <c r="E37" s="6">
        <f t="shared" si="1"/>
        <v>0</v>
      </c>
    </row>
    <row r="38" spans="1:5" ht="19.5" customHeight="1">
      <c r="A38" s="9" t="s">
        <v>40</v>
      </c>
      <c r="B38" s="6" t="s">
        <v>7</v>
      </c>
      <c r="C38" s="7"/>
      <c r="D38" s="8">
        <v>700</v>
      </c>
      <c r="E38" s="6">
        <f t="shared" si="1"/>
        <v>0</v>
      </c>
    </row>
    <row r="39" spans="1:5" ht="19.5" customHeight="1">
      <c r="A39" s="9" t="s">
        <v>41</v>
      </c>
      <c r="B39" s="6" t="s">
        <v>7</v>
      </c>
      <c r="C39" s="7"/>
      <c r="D39" s="8">
        <v>800</v>
      </c>
      <c r="E39" s="6">
        <f t="shared" si="1"/>
        <v>0</v>
      </c>
    </row>
    <row r="40" spans="1:5" ht="19.5" customHeight="1">
      <c r="A40" s="9" t="s">
        <v>42</v>
      </c>
      <c r="B40" s="6" t="s">
        <v>17</v>
      </c>
      <c r="C40" s="7"/>
      <c r="D40" s="8">
        <v>450</v>
      </c>
      <c r="E40" s="6">
        <f t="shared" si="1"/>
        <v>0</v>
      </c>
    </row>
    <row r="41" spans="1:5" ht="19.5" customHeight="1">
      <c r="A41" s="9" t="s">
        <v>43</v>
      </c>
      <c r="B41" s="6" t="s">
        <v>7</v>
      </c>
      <c r="C41" s="7"/>
      <c r="D41" s="8">
        <v>1000</v>
      </c>
      <c r="E41" s="6">
        <f t="shared" si="1"/>
        <v>0</v>
      </c>
    </row>
    <row r="42" spans="1:5" ht="19.5" customHeight="1">
      <c r="A42" s="9" t="s">
        <v>44</v>
      </c>
      <c r="B42" s="6" t="s">
        <v>7</v>
      </c>
      <c r="C42" s="7"/>
      <c r="D42" s="8">
        <v>2500</v>
      </c>
      <c r="E42" s="6">
        <f t="shared" si="1"/>
        <v>0</v>
      </c>
    </row>
    <row r="43" spans="1:5" ht="27.75" customHeight="1">
      <c r="A43" s="5" t="s">
        <v>45</v>
      </c>
      <c r="B43" s="6" t="s">
        <v>7</v>
      </c>
      <c r="C43" s="7"/>
      <c r="D43" s="8">
        <v>1200</v>
      </c>
      <c r="E43" s="6">
        <f t="shared" si="1"/>
        <v>0</v>
      </c>
    </row>
    <row r="44" spans="1:5" ht="19.5" customHeight="1">
      <c r="A44" s="5" t="s">
        <v>46</v>
      </c>
      <c r="B44" s="6" t="s">
        <v>7</v>
      </c>
      <c r="C44" s="7"/>
      <c r="D44" s="8">
        <v>1000</v>
      </c>
      <c r="E44" s="6">
        <f t="shared" si="1"/>
        <v>0</v>
      </c>
    </row>
    <row r="45" spans="1:5" ht="19.5" customHeight="1">
      <c r="A45" s="9" t="s">
        <v>47</v>
      </c>
      <c r="B45" s="6" t="s">
        <v>7</v>
      </c>
      <c r="C45" s="7"/>
      <c r="D45" s="8">
        <v>800</v>
      </c>
      <c r="E45" s="6">
        <f t="shared" si="1"/>
        <v>0</v>
      </c>
    </row>
    <row r="46" spans="1:5" ht="19.5" customHeight="1">
      <c r="A46" s="18" t="s">
        <v>48</v>
      </c>
      <c r="B46" s="19"/>
      <c r="C46" s="19"/>
      <c r="D46" s="19"/>
      <c r="E46" s="6">
        <f t="shared" si="1"/>
        <v>0</v>
      </c>
    </row>
    <row r="47" spans="1:5" ht="19.5" customHeight="1">
      <c r="A47" s="9" t="s">
        <v>49</v>
      </c>
      <c r="B47" s="6" t="s">
        <v>7</v>
      </c>
      <c r="C47" s="7"/>
      <c r="D47" s="8">
        <v>200</v>
      </c>
      <c r="E47" s="6">
        <f t="shared" si="1"/>
        <v>0</v>
      </c>
    </row>
    <row r="48" spans="1:5" ht="19.5" customHeight="1">
      <c r="A48" s="6" t="s">
        <v>50</v>
      </c>
      <c r="B48" s="6" t="s">
        <v>7</v>
      </c>
      <c r="C48" s="7"/>
      <c r="D48" s="8">
        <v>100</v>
      </c>
      <c r="E48" s="6">
        <f t="shared" si="1"/>
        <v>0</v>
      </c>
    </row>
    <row r="49" spans="1:5" ht="19.5" customHeight="1">
      <c r="A49" s="10"/>
      <c r="B49" s="6"/>
      <c r="C49" s="7"/>
      <c r="D49" s="12"/>
      <c r="E49" s="6"/>
    </row>
    <row r="50" spans="1:5" ht="19.5" customHeight="1">
      <c r="A50" s="13" t="s">
        <v>51</v>
      </c>
      <c r="B50" s="20"/>
      <c r="C50" s="21"/>
      <c r="D50" s="21"/>
      <c r="E50" s="22"/>
    </row>
    <row r="51" spans="1:5" ht="19.5" customHeight="1">
      <c r="E51" s="17">
        <f>E3+E4+E5+E6+E7+E8+E9+E10+E11+E13+E14+E16+E17+E18+E19+E20+E21+E23+E24+E25+E27+E28+E29+E30+E31+E32+E33+E35+E36+E37+E38+E39+E40+E41+E42+E43+E44+E45+E47+E48</f>
        <v>0</v>
      </c>
    </row>
    <row r="57" spans="1:5" ht="19.5" customHeight="1">
      <c r="A57" s="14"/>
      <c r="B57" s="15"/>
    </row>
  </sheetData>
  <mergeCells count="9">
    <mergeCell ref="A34:D34"/>
    <mergeCell ref="A46:D46"/>
    <mergeCell ref="B50:E50"/>
    <mergeCell ref="A2:D2"/>
    <mergeCell ref="A12:D12"/>
    <mergeCell ref="A15:D15"/>
    <mergeCell ref="A22:D22"/>
    <mergeCell ref="A26:D26"/>
    <mergeCell ref="A29:D29"/>
  </mergeCells>
  <conditionalFormatting sqref="E3:E49">
    <cfRule type="cellIs" dxfId="0" priority="1" operator="greaterThan">
      <formula>0</formula>
    </cfRule>
  </conditionalFormatting>
  <pageMargins left="0.23622047244094491" right="0.23622047244094491" top="0.19685039370078741" bottom="0.15748031496062992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Ульяна</dc:creator>
  <cp:lastModifiedBy>1</cp:lastModifiedBy>
  <cp:lastPrinted>2025-06-25T06:38:30Z</cp:lastPrinted>
  <dcterms:created xsi:type="dcterms:W3CDTF">2024-02-14T11:31:11Z</dcterms:created>
  <dcterms:modified xsi:type="dcterms:W3CDTF">2025-08-25T07:05:56Z</dcterms:modified>
</cp:coreProperties>
</file>